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itz\Desktop\"/>
    </mc:Choice>
  </mc:AlternateContent>
  <bookViews>
    <workbookView xWindow="0" yWindow="0" windowWidth="23040" windowHeight="9384"/>
  </bookViews>
  <sheets>
    <sheet name="K4M průběžné 2017" sheetId="4" r:id="rId1"/>
  </sheets>
  <calcPr calcId="152511"/>
</workbook>
</file>

<file path=xl/calcChain.xml><?xml version="1.0" encoding="utf-8"?>
<calcChain xmlns="http://schemas.openxmlformats.org/spreadsheetml/2006/main">
  <c r="G68" i="4" l="1"/>
  <c r="G67" i="4"/>
  <c r="G66" i="4"/>
  <c r="G65" i="4"/>
  <c r="G64" i="4"/>
  <c r="G63" i="4"/>
  <c r="G62" i="4"/>
  <c r="G56" i="4"/>
  <c r="G55" i="4"/>
  <c r="G61" i="4"/>
  <c r="G46" i="4" l="1"/>
  <c r="G38" i="4" l="1"/>
  <c r="G53" i="4"/>
  <c r="G17" i="4"/>
  <c r="G26" i="4"/>
  <c r="G20" i="4"/>
  <c r="G40" i="4"/>
  <c r="G45" i="4"/>
  <c r="G24" i="4"/>
  <c r="G22" i="4"/>
  <c r="G18" i="4"/>
  <c r="G36" i="4"/>
  <c r="G27" i="4"/>
  <c r="G50" i="4"/>
  <c r="G47" i="4"/>
  <c r="G33" i="4"/>
  <c r="G44" i="4"/>
  <c r="G51" i="4"/>
  <c r="G29" i="4"/>
  <c r="G60" i="4"/>
  <c r="G37" i="4"/>
  <c r="G54" i="4"/>
  <c r="G35" i="4"/>
  <c r="G39" i="4"/>
  <c r="G49" i="4"/>
  <c r="G43" i="4"/>
  <c r="G32" i="4"/>
  <c r="G59" i="4"/>
  <c r="G25" i="4"/>
  <c r="G52" i="4"/>
  <c r="G48" i="4"/>
  <c r="G19" i="4"/>
  <c r="G31" i="4"/>
  <c r="G58" i="4"/>
  <c r="G21" i="4"/>
  <c r="G34" i="4"/>
  <c r="G41" i="4"/>
  <c r="G23" i="4"/>
  <c r="G28" i="4"/>
  <c r="G57" i="4"/>
  <c r="G42" i="4"/>
  <c r="G30" i="4"/>
</calcChain>
</file>

<file path=xl/sharedStrings.xml><?xml version="1.0" encoding="utf-8"?>
<sst xmlns="http://schemas.openxmlformats.org/spreadsheetml/2006/main" count="77" uniqueCount="77">
  <si>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</si>
  <si>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</si>
  <si>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</si>
  <si>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</si>
  <si>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</si>
  <si>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</si>
  <si>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</si>
  <si>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</si>
  <si>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Protesty</t>
  </si>
  <si>
    <t>Diskvalifikace</t>
  </si>
  <si>
    <t>Body</t>
  </si>
  <si>
    <t>Soutěžní systém</t>
  </si>
  <si>
    <t>Pořadí</t>
  </si>
  <si>
    <t>Jednotlivci</t>
  </si>
  <si>
    <t>Poř. číslo</t>
  </si>
  <si>
    <t>Disciplíny</t>
  </si>
  <si>
    <t>Franta Vladimír</t>
  </si>
  <si>
    <t>Pátek Josef</t>
  </si>
  <si>
    <t>Pešek Václav</t>
  </si>
  <si>
    <t>MJ Mýto</t>
  </si>
  <si>
    <r>
      <t>1</t>
    </r>
    <r>
      <rPr>
        <sz val="10"/>
        <rFont val="Arial CE"/>
        <family val="2"/>
        <charset val="238"/>
      </rPr>
      <t xml:space="preserve">-Liška sedící redukovaná - poloha vsedě s oporou;                                                                   </t>
    </r>
    <r>
      <rPr>
        <b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-Srnec redukovaný - poloha ve stoje s oporou;                                                                                 </t>
    </r>
    <r>
      <rPr>
        <b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-Kamzík redukovaný - poloha ve stoje s oporou - volná tyč;                                                          </t>
    </r>
    <r>
      <rPr>
        <b/>
        <sz val="10"/>
        <rFont val="Arial CE"/>
        <family val="2"/>
        <charset val="238"/>
      </rPr>
      <t>4</t>
    </r>
    <r>
      <rPr>
        <sz val="10"/>
        <rFont val="Arial CE"/>
        <family val="2"/>
        <charset val="238"/>
      </rPr>
      <t xml:space="preserve">-Kňour redukovaný - poloha ve stoje bez opory; </t>
    </r>
  </si>
  <si>
    <t>Koloc Miroslav</t>
  </si>
  <si>
    <t>do 15 minut po vyhlášení výsledků s vkladem 200 Kč</t>
  </si>
  <si>
    <r>
      <t>max. 50</t>
    </r>
    <r>
      <rPr>
        <b/>
        <sz val="11"/>
        <rFont val="Arial CE"/>
        <family val="2"/>
        <charset val="238"/>
      </rPr>
      <t xml:space="preserve"> /startovné 150,- Kč/</t>
    </r>
  </si>
  <si>
    <r>
      <t>Club Sladovna Mýto /</t>
    </r>
    <r>
      <rPr>
        <b/>
        <sz val="11"/>
        <rFont val="Arial CE"/>
        <family val="2"/>
        <charset val="238"/>
      </rPr>
      <t>prezentace 08,00 - 09,00</t>
    </r>
    <r>
      <rPr>
        <sz val="11"/>
        <rFont val="Arial CE"/>
        <family val="2"/>
        <charset val="238"/>
      </rPr>
      <t>/</t>
    </r>
  </si>
  <si>
    <t xml:space="preserve">Vzdálenost 50m; puškohled se zvětšením max. 6x;10 ran na každý terč v čase 5 minut; zbraně standardní /ne sportovní/; </t>
  </si>
  <si>
    <t xml:space="preserve">K4M </t>
  </si>
  <si>
    <t>27. prosince 2012</t>
  </si>
  <si>
    <t>Fiala Jan</t>
  </si>
  <si>
    <t>Krblich Josef</t>
  </si>
  <si>
    <t>Šoulová Šárka</t>
  </si>
  <si>
    <t>Terč</t>
  </si>
  <si>
    <t>Liška</t>
  </si>
  <si>
    <t>Srnec</t>
  </si>
  <si>
    <t>Kamzík</t>
  </si>
  <si>
    <t>Prase</t>
  </si>
  <si>
    <t>Trykar Miroslav</t>
  </si>
  <si>
    <t>Plánský Jiří</t>
  </si>
  <si>
    <t>Plánská Veronika</t>
  </si>
  <si>
    <t>Hrabák František</t>
  </si>
  <si>
    <t>Houdek Viktor</t>
  </si>
  <si>
    <t>Čermák Rudolf</t>
  </si>
  <si>
    <t>Kaufner Jan</t>
  </si>
  <si>
    <t>Gabriel Jaromír</t>
  </si>
  <si>
    <t>Hanzlík Josef</t>
  </si>
  <si>
    <t>Procházka Tomáš</t>
  </si>
  <si>
    <t>Zizlerová Monika</t>
  </si>
  <si>
    <t>Kozák Pavel</t>
  </si>
  <si>
    <t>Ducz Luděk</t>
  </si>
  <si>
    <t>Šístek Miroslav</t>
  </si>
  <si>
    <t>Bouda Václav</t>
  </si>
  <si>
    <t>Troják Jiří</t>
  </si>
  <si>
    <t>Dolejš Pavel</t>
  </si>
  <si>
    <t>VÝSLEDKOVÁ  LISTINA - K4M Spálené Poříčí 22.8.2021</t>
  </si>
  <si>
    <t>Linhart Miloslav</t>
  </si>
  <si>
    <t>Kyliánek Petr</t>
  </si>
  <si>
    <t>Kučera Josef</t>
  </si>
  <si>
    <t>Kirchner Milan</t>
  </si>
  <si>
    <t>Skudla Martin</t>
  </si>
  <si>
    <t>Skudla Radim</t>
  </si>
  <si>
    <t>Krotký Pavel</t>
  </si>
  <si>
    <t>Kop Radek</t>
  </si>
  <si>
    <t>Rada Petr</t>
  </si>
  <si>
    <t>Balej jan</t>
  </si>
  <si>
    <t>Voříšek Stanislav</t>
  </si>
  <si>
    <t>Červenka Jaroslav</t>
  </si>
  <si>
    <t>Šmíd karel</t>
  </si>
  <si>
    <t>Sovadina Radek</t>
  </si>
  <si>
    <t>Kreutzer Martin</t>
  </si>
  <si>
    <t>Ducz Daniel</t>
  </si>
  <si>
    <t>Šaman Otto</t>
  </si>
  <si>
    <t>Šabata Jan</t>
  </si>
  <si>
    <t>Bernatíková Ilona</t>
  </si>
  <si>
    <t>Hadvičáková Hana</t>
  </si>
  <si>
    <t>Ostrožníková Lucie</t>
  </si>
  <si>
    <t>Červenková Alena</t>
  </si>
  <si>
    <t>Matějková 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</si>
</sst>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Arial CE"/>
      <charset val="238"/>
    </font>
    <font>
      <sz val="10"/>
      <name val="Bookman Old Style"/>
      <family val="1"/>
    </font>
    <font>
      <b/>
      <sz val="11"/>
      <name val="Arial CE"/>
      <family val="2"/>
      <charset val="238"/>
    </font>
    <font>
      <b/>
      <sz val="11"/>
      <color indexed="2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0" xfId="0" applyFont="1"/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1" fillId="0" borderId="0" xfId="0" applyFont="1"/>
    <xf numFmtId="14" fontId="16" fillId="0" borderId="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14" fontId="16" fillId="0" borderId="2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left" vertical="center" indent="2"/>
    </xf>
    <xf numFmtId="0" fontId="8" fillId="2" borderId="25" xfId="0" applyFont="1" applyFill="1" applyBorder="1" applyAlignment="1">
      <alignment horizontal="left" vertical="center" indent="2"/>
    </xf>
    <xf numFmtId="0" fontId="12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 indent="2"/>
    </xf>
    <xf numFmtId="0" fontId="8" fillId="2" borderId="15" xfId="0" applyFont="1" applyFill="1" applyBorder="1" applyAlignment="1">
      <alignment horizontal="left" vertical="center" indent="2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5" fillId="2" borderId="20" xfId="0" applyFont="1" applyFill="1" applyBorder="1" applyAlignment="1">
      <alignment horizontal="left" vertical="center" indent="2"/>
    </xf>
    <xf numFmtId="0" fontId="5" fillId="2" borderId="21" xfId="0" applyFont="1" applyFill="1" applyBorder="1" applyAlignment="1">
      <alignment horizontal="left" vertical="center" indent="2"/>
    </xf>
    <xf numFmtId="0" fontId="8" fillId="2" borderId="12" xfId="0" applyFont="1" applyFill="1" applyBorder="1" applyAlignment="1">
      <alignment horizontal="left" vertical="center" indent="2"/>
    </xf>
    <xf numFmtId="0" fontId="8" fillId="2" borderId="13" xfId="0" applyFont="1" applyFill="1" applyBorder="1" applyAlignment="1">
      <alignment horizontal="left" vertical="center" indent="2"/>
    </xf>
    <xf numFmtId="0" fontId="5" fillId="2" borderId="12" xfId="0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8" fillId="2" borderId="12" xfId="0" applyFont="1" applyFill="1" applyBorder="1" applyAlignment="1">
      <alignment horizontal="left" vertical="center" indent="3"/>
    </xf>
    <xf numFmtId="0" fontId="5" fillId="2" borderId="13" xfId="0" applyFont="1" applyFill="1" applyBorder="1" applyAlignment="1">
      <alignment horizontal="left" vertical="center" indent="3"/>
    </xf>
    <xf numFmtId="0" fontId="9" fillId="2" borderId="12" xfId="0" applyFont="1" applyFill="1" applyBorder="1" applyAlignment="1">
      <alignment horizontal="left" vertical="center" wrapText="1" indent="2"/>
    </xf>
    <xf numFmtId="0" fontId="10" fillId="2" borderId="13" xfId="0" applyFont="1" applyFill="1" applyBorder="1" applyAlignment="1">
      <alignment horizontal="left" vertical="center" wrapText="1" indent="2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showGridLines="0" tabSelected="1" topLeftCell="A36" zoomScale="125" zoomScaleNormal="100" zoomScaleSheetLayoutView="100" workbookViewId="0">
      <selection activeCell="H54" sqref="H54"/>
    </sheetView>
  </sheetViews>
  <sheetFormatPr defaultRowHeight="13.2" x14ac:dyDescent="0.25"/>
  <cols>
    <col min="1" max="1" width="6.6640625" customWidth="1"/>
    <col min="2" max="2" width="22.6640625" style="1" customWidth="1"/>
    <col min="3" max="3" width="10.109375" style="1" customWidth="1"/>
    <col min="4" max="4" width="10.5546875" style="1" customWidth="1"/>
    <col min="5" max="5" width="12.6640625" style="1" customWidth="1"/>
    <col min="6" max="6" width="12" style="1" customWidth="1"/>
    <col min="7" max="7" width="9.88671875" style="1" customWidth="1"/>
    <col min="8" max="8" width="8.33203125" style="1" customWidth="1"/>
    <col min="9" max="9" width="2.6640625" customWidth="1"/>
  </cols>
  <sheetData>
    <row r="1" spans="1:10" ht="9" customHeight="1" x14ac:dyDescent="0.25"/>
    <row r="2" spans="1:10" s="18" customFormat="1" ht="15" customHeight="1" x14ac:dyDescent="0.3">
      <c r="A2" s="64" t="s">
        <v>53</v>
      </c>
      <c r="B2" s="65"/>
      <c r="C2" s="65"/>
      <c r="D2" s="65"/>
      <c r="E2" s="65"/>
      <c r="F2" s="65"/>
      <c r="G2" s="65"/>
      <c r="H2" s="65"/>
    </row>
    <row r="3" spans="1:10" s="3" customFormat="1" ht="13.8" hidden="1" x14ac:dyDescent="0.25">
      <c r="A3" s="70" t="s">
        <v>0</v>
      </c>
      <c r="B3" s="71"/>
      <c r="C3" s="74" t="s">
        <v>26</v>
      </c>
      <c r="D3" s="75"/>
      <c r="E3" s="75"/>
      <c r="F3" s="75"/>
      <c r="G3" s="75"/>
      <c r="H3" s="75"/>
    </row>
    <row r="4" spans="1:10" s="3" customFormat="1" ht="14.4" hidden="1" thickBot="1" x14ac:dyDescent="0.3">
      <c r="A4" s="48" t="s">
        <v>1</v>
      </c>
      <c r="B4" s="49"/>
      <c r="C4" s="76" t="s">
        <v>19</v>
      </c>
      <c r="D4" s="77"/>
      <c r="E4" s="77"/>
      <c r="F4" s="77"/>
      <c r="G4" s="77"/>
      <c r="H4" s="77"/>
    </row>
    <row r="5" spans="1:10" s="3" customFormat="1" ht="14.4" hidden="1" thickBot="1" x14ac:dyDescent="0.3">
      <c r="A5" s="48" t="s">
        <v>2</v>
      </c>
      <c r="B5" s="49"/>
      <c r="C5" s="78" t="s">
        <v>27</v>
      </c>
      <c r="D5" s="79"/>
      <c r="E5" s="79"/>
      <c r="F5" s="79"/>
      <c r="G5" s="79"/>
      <c r="H5" s="79"/>
    </row>
    <row r="6" spans="1:10" s="3" customFormat="1" ht="14.4" hidden="1" thickBot="1" x14ac:dyDescent="0.3">
      <c r="A6" s="48" t="s">
        <v>3</v>
      </c>
      <c r="B6" s="49"/>
      <c r="C6" s="76" t="s">
        <v>24</v>
      </c>
      <c r="D6" s="77"/>
      <c r="E6" s="77"/>
      <c r="F6" s="77"/>
      <c r="G6" s="77"/>
      <c r="H6" s="77"/>
      <c r="J6" s="5"/>
    </row>
    <row r="7" spans="1:10" s="3" customFormat="1" ht="14.4" hidden="1" thickBot="1" x14ac:dyDescent="0.3">
      <c r="A7" s="48" t="s">
        <v>4</v>
      </c>
      <c r="B7" s="49"/>
      <c r="C7" s="80" t="s">
        <v>23</v>
      </c>
      <c r="D7" s="81"/>
      <c r="E7" s="81"/>
      <c r="F7" s="81"/>
      <c r="G7" s="81"/>
      <c r="H7" s="81"/>
    </row>
    <row r="8" spans="1:10" s="3" customFormat="1" ht="51.9" hidden="1" customHeight="1" x14ac:dyDescent="0.25">
      <c r="A8" s="72" t="s">
        <v>15</v>
      </c>
      <c r="B8" s="73"/>
      <c r="C8" s="82" t="s">
        <v>20</v>
      </c>
      <c r="D8" s="83"/>
      <c r="E8" s="83"/>
      <c r="F8" s="83"/>
      <c r="G8" s="83"/>
      <c r="H8" s="83"/>
    </row>
    <row r="9" spans="1:10" s="3" customFormat="1" ht="24.9" hidden="1" customHeight="1" x14ac:dyDescent="0.25">
      <c r="A9" s="48" t="s">
        <v>11</v>
      </c>
      <c r="B9" s="49"/>
      <c r="C9" s="84" t="s">
        <v>25</v>
      </c>
      <c r="D9" s="85"/>
      <c r="E9" s="85"/>
      <c r="F9" s="85"/>
      <c r="G9" s="85"/>
      <c r="H9" s="85"/>
    </row>
    <row r="10" spans="1:10" s="3" customFormat="1" ht="14.4" hidden="1" thickBot="1" x14ac:dyDescent="0.3">
      <c r="A10" s="48" t="s">
        <v>8</v>
      </c>
      <c r="B10" s="49"/>
      <c r="C10" s="52" t="s">
        <v>22</v>
      </c>
      <c r="D10" s="53"/>
      <c r="E10" s="53"/>
      <c r="F10" s="53"/>
      <c r="G10" s="53"/>
      <c r="H10" s="53"/>
    </row>
    <row r="11" spans="1:10" s="3" customFormat="1" ht="14.4" hidden="1" thickBot="1" x14ac:dyDescent="0.3">
      <c r="A11" s="6"/>
      <c r="B11" s="7" t="s">
        <v>9</v>
      </c>
      <c r="C11" s="8"/>
      <c r="D11" s="9"/>
      <c r="E11" s="9"/>
      <c r="F11" s="9"/>
      <c r="G11" s="9"/>
      <c r="H11" s="9"/>
    </row>
    <row r="12" spans="1:10" s="3" customFormat="1" ht="15" hidden="1" customHeight="1" x14ac:dyDescent="0.25">
      <c r="A12" s="54" t="s">
        <v>5</v>
      </c>
      <c r="B12" s="55"/>
      <c r="C12" s="66" t="s">
        <v>16</v>
      </c>
      <c r="D12" s="67"/>
      <c r="E12" s="67"/>
      <c r="F12" s="67"/>
      <c r="G12" s="67"/>
      <c r="H12" s="67"/>
      <c r="J12" s="4"/>
    </row>
    <row r="13" spans="1:10" s="3" customFormat="1" ht="15.75" hidden="1" customHeight="1" thickBot="1" x14ac:dyDescent="0.3">
      <c r="A13" s="56" t="s">
        <v>6</v>
      </c>
      <c r="B13" s="57"/>
      <c r="C13" s="58" t="s">
        <v>21</v>
      </c>
      <c r="D13" s="59"/>
      <c r="E13" s="59"/>
      <c r="F13" s="59"/>
      <c r="G13" s="59"/>
      <c r="H13" s="59"/>
    </row>
    <row r="14" spans="1:10" s="3" customFormat="1" ht="9.75" customHeight="1" thickBot="1" x14ac:dyDescent="0.3">
      <c r="A14" s="10"/>
      <c r="B14" s="11"/>
      <c r="C14" s="12"/>
      <c r="D14" s="12"/>
      <c r="E14" s="12"/>
      <c r="F14" s="12"/>
      <c r="G14" s="12"/>
      <c r="H14" s="12"/>
    </row>
    <row r="15" spans="1:10" s="13" customFormat="1" ht="18" customHeight="1" x14ac:dyDescent="0.25">
      <c r="A15" s="68" t="s">
        <v>14</v>
      </c>
      <c r="B15" s="50" t="s">
        <v>7</v>
      </c>
      <c r="C15" s="60" t="s">
        <v>31</v>
      </c>
      <c r="D15" s="61"/>
      <c r="E15" s="61"/>
      <c r="F15" s="61"/>
      <c r="G15" s="62" t="s">
        <v>13</v>
      </c>
      <c r="H15" s="63"/>
    </row>
    <row r="16" spans="1:10" s="13" customFormat="1" ht="18" customHeight="1" thickBot="1" x14ac:dyDescent="0.3">
      <c r="A16" s="69"/>
      <c r="B16" s="51"/>
      <c r="C16" s="24" t="s">
        <v>32</v>
      </c>
      <c r="D16" s="24" t="s">
        <v>33</v>
      </c>
      <c r="E16" s="24" t="s">
        <v>34</v>
      </c>
      <c r="F16" s="26" t="s">
        <v>35</v>
      </c>
      <c r="G16" s="15" t="s">
        <v>10</v>
      </c>
      <c r="H16" s="16" t="s">
        <v>12</v>
      </c>
    </row>
    <row r="17" spans="1:10" s="14" customFormat="1" ht="18" customHeight="1" thickBot="1" x14ac:dyDescent="0.3">
      <c r="A17" s="21"/>
      <c r="B17" s="88" t="s">
        <v>57</v>
      </c>
      <c r="C17" s="89">
        <v>100</v>
      </c>
      <c r="D17" s="31">
        <v>100</v>
      </c>
      <c r="E17" s="31">
        <v>100</v>
      </c>
      <c r="F17" s="32">
        <v>96</v>
      </c>
      <c r="G17" s="42">
        <f>SUM(C17:F17)</f>
        <v>396</v>
      </c>
      <c r="H17" s="22">
        <v>1</v>
      </c>
    </row>
    <row r="18" spans="1:10" s="14" customFormat="1" ht="18" customHeight="1" thickBot="1" x14ac:dyDescent="0.3">
      <c r="A18" s="17"/>
      <c r="B18" s="28" t="s">
        <v>40</v>
      </c>
      <c r="C18" s="30">
        <v>100</v>
      </c>
      <c r="D18" s="33">
        <v>98</v>
      </c>
      <c r="E18" s="33">
        <v>98</v>
      </c>
      <c r="F18" s="34">
        <v>98</v>
      </c>
      <c r="G18" s="42">
        <f>SUM(C18:F18)</f>
        <v>394</v>
      </c>
      <c r="H18" s="22">
        <v>2</v>
      </c>
      <c r="I18"/>
      <c r="J18"/>
    </row>
    <row r="19" spans="1:10" s="14" customFormat="1" ht="18" customHeight="1" thickBot="1" x14ac:dyDescent="0.3">
      <c r="A19" s="17"/>
      <c r="B19" s="28" t="s">
        <v>37</v>
      </c>
      <c r="C19" s="30">
        <v>100</v>
      </c>
      <c r="D19" s="33">
        <v>100</v>
      </c>
      <c r="E19" s="33">
        <v>97</v>
      </c>
      <c r="F19" s="34">
        <v>97</v>
      </c>
      <c r="G19" s="42">
        <f>SUM(C19:F19)</f>
        <v>394</v>
      </c>
      <c r="H19" s="22">
        <v>3</v>
      </c>
      <c r="I19"/>
      <c r="J19"/>
    </row>
    <row r="20" spans="1:10" s="14" customFormat="1" ht="18" customHeight="1" thickBot="1" x14ac:dyDescent="0.3">
      <c r="A20" s="17"/>
      <c r="B20" s="28" t="s">
        <v>58</v>
      </c>
      <c r="C20" s="30">
        <v>99</v>
      </c>
      <c r="D20" s="33">
        <v>100</v>
      </c>
      <c r="E20" s="33">
        <v>99</v>
      </c>
      <c r="F20" s="34">
        <v>96</v>
      </c>
      <c r="G20" s="42">
        <f>SUM(C20:F20)</f>
        <v>394</v>
      </c>
      <c r="H20" s="22">
        <v>4</v>
      </c>
    </row>
    <row r="21" spans="1:10" s="14" customFormat="1" ht="18" customHeight="1" thickBot="1" x14ac:dyDescent="0.3">
      <c r="A21" s="17"/>
      <c r="B21" s="47" t="s">
        <v>51</v>
      </c>
      <c r="C21" s="35">
        <v>99</v>
      </c>
      <c r="D21" s="33">
        <v>98</v>
      </c>
      <c r="E21" s="33">
        <v>97</v>
      </c>
      <c r="F21" s="34">
        <v>97</v>
      </c>
      <c r="G21" s="42">
        <f>SUM(C21:F21)</f>
        <v>391</v>
      </c>
      <c r="H21" s="22">
        <v>5</v>
      </c>
      <c r="I21"/>
      <c r="J21"/>
    </row>
    <row r="22" spans="1:10" s="14" customFormat="1" ht="18" customHeight="1" thickBot="1" x14ac:dyDescent="0.3">
      <c r="A22" s="17"/>
      <c r="B22" s="28" t="s">
        <v>66</v>
      </c>
      <c r="C22" s="30">
        <v>98</v>
      </c>
      <c r="D22" s="33">
        <v>98</v>
      </c>
      <c r="E22" s="33">
        <v>94</v>
      </c>
      <c r="F22" s="34">
        <v>96</v>
      </c>
      <c r="G22" s="42">
        <f>SUM(C22:F22)</f>
        <v>386</v>
      </c>
      <c r="H22" s="22">
        <v>6</v>
      </c>
    </row>
    <row r="23" spans="1:10" s="14" customFormat="1" ht="18" customHeight="1" thickBot="1" x14ac:dyDescent="0.3">
      <c r="A23" s="17"/>
      <c r="B23" s="47" t="s">
        <v>71</v>
      </c>
      <c r="C23" s="35">
        <v>100</v>
      </c>
      <c r="D23" s="33">
        <v>97</v>
      </c>
      <c r="E23" s="33">
        <v>94</v>
      </c>
      <c r="F23" s="34">
        <v>91</v>
      </c>
      <c r="G23" s="42">
        <f>SUM(C23:F23)</f>
        <v>382</v>
      </c>
      <c r="H23" s="22">
        <v>7</v>
      </c>
      <c r="I23"/>
      <c r="J23"/>
    </row>
    <row r="24" spans="1:10" s="14" customFormat="1" ht="18" customHeight="1" thickBot="1" x14ac:dyDescent="0.3">
      <c r="A24" s="17"/>
      <c r="B24" s="28" t="s">
        <v>65</v>
      </c>
      <c r="C24" s="30">
        <v>97</v>
      </c>
      <c r="D24" s="33">
        <v>99</v>
      </c>
      <c r="E24" s="33">
        <v>100</v>
      </c>
      <c r="F24" s="34">
        <v>83</v>
      </c>
      <c r="G24" s="42">
        <f>SUM(C24:F24)</f>
        <v>379</v>
      </c>
      <c r="H24" s="22">
        <v>8</v>
      </c>
      <c r="I24"/>
      <c r="J24"/>
    </row>
    <row r="25" spans="1:10" s="14" customFormat="1" ht="18" customHeight="1" thickBot="1" x14ac:dyDescent="0.3">
      <c r="A25" s="17"/>
      <c r="B25" s="28" t="s">
        <v>60</v>
      </c>
      <c r="C25" s="30">
        <v>98</v>
      </c>
      <c r="D25" s="33">
        <v>100</v>
      </c>
      <c r="E25" s="33">
        <v>99</v>
      </c>
      <c r="F25" s="34">
        <v>81</v>
      </c>
      <c r="G25" s="42">
        <f>SUM(C25:F25)</f>
        <v>378</v>
      </c>
      <c r="H25" s="22">
        <v>9</v>
      </c>
    </row>
    <row r="26" spans="1:10" s="14" customFormat="1" ht="18" customHeight="1" thickBot="1" x14ac:dyDescent="0.3">
      <c r="A26" s="17"/>
      <c r="B26" s="28" t="s">
        <v>56</v>
      </c>
      <c r="C26" s="30">
        <v>99</v>
      </c>
      <c r="D26" s="33">
        <v>100</v>
      </c>
      <c r="E26" s="33">
        <v>92</v>
      </c>
      <c r="F26" s="34">
        <v>85</v>
      </c>
      <c r="G26" s="42">
        <f>SUM(C26:F26)</f>
        <v>376</v>
      </c>
      <c r="H26" s="22">
        <v>10</v>
      </c>
    </row>
    <row r="27" spans="1:10" s="14" customFormat="1" ht="18" customHeight="1" thickBot="1" x14ac:dyDescent="0.3">
      <c r="A27" s="17"/>
      <c r="B27" s="28" t="s">
        <v>28</v>
      </c>
      <c r="C27" s="30">
        <v>97</v>
      </c>
      <c r="D27" s="33">
        <v>98</v>
      </c>
      <c r="E27" s="33">
        <v>94</v>
      </c>
      <c r="F27" s="34">
        <v>86</v>
      </c>
      <c r="G27" s="42">
        <f>SUM(C27:F27)</f>
        <v>375</v>
      </c>
      <c r="H27" s="22">
        <v>11</v>
      </c>
    </row>
    <row r="28" spans="1:10" s="14" customFormat="1" ht="18" customHeight="1" thickBot="1" x14ac:dyDescent="0.3">
      <c r="A28" s="17"/>
      <c r="B28" s="27" t="s">
        <v>55</v>
      </c>
      <c r="C28" s="35">
        <v>100</v>
      </c>
      <c r="D28" s="33">
        <v>98</v>
      </c>
      <c r="E28" s="33">
        <v>97</v>
      </c>
      <c r="F28" s="34">
        <v>80</v>
      </c>
      <c r="G28" s="42">
        <f>SUM(C28:F28)</f>
        <v>375</v>
      </c>
      <c r="H28" s="22">
        <v>12</v>
      </c>
      <c r="I28"/>
      <c r="J28"/>
    </row>
    <row r="29" spans="1:10" s="14" customFormat="1" ht="18" customHeight="1" thickBot="1" x14ac:dyDescent="0.3">
      <c r="A29" s="17"/>
      <c r="B29" s="28" t="s">
        <v>47</v>
      </c>
      <c r="C29" s="30">
        <v>100</v>
      </c>
      <c r="D29" s="33">
        <v>81</v>
      </c>
      <c r="E29" s="33">
        <v>99</v>
      </c>
      <c r="F29" s="34">
        <v>91</v>
      </c>
      <c r="G29" s="42">
        <f>SUM(C29:F29)</f>
        <v>371</v>
      </c>
      <c r="H29" s="22">
        <v>13</v>
      </c>
    </row>
    <row r="30" spans="1:10" s="14" customFormat="1" ht="18" customHeight="1" thickBot="1" x14ac:dyDescent="0.3">
      <c r="A30" s="17"/>
      <c r="B30" s="28" t="s">
        <v>64</v>
      </c>
      <c r="C30" s="30">
        <v>92</v>
      </c>
      <c r="D30" s="33">
        <v>96</v>
      </c>
      <c r="E30" s="33">
        <v>96</v>
      </c>
      <c r="F30" s="34">
        <v>87</v>
      </c>
      <c r="G30" s="42">
        <f>SUM(C30:F30)</f>
        <v>371</v>
      </c>
      <c r="H30" s="22">
        <v>14</v>
      </c>
    </row>
    <row r="31" spans="1:10" s="14" customFormat="1" ht="18" customHeight="1" thickBot="1" x14ac:dyDescent="0.3">
      <c r="A31" s="17"/>
      <c r="B31" s="28" t="s">
        <v>41</v>
      </c>
      <c r="C31" s="30">
        <v>97</v>
      </c>
      <c r="D31" s="33">
        <v>100</v>
      </c>
      <c r="E31" s="33">
        <v>90</v>
      </c>
      <c r="F31" s="34">
        <v>82</v>
      </c>
      <c r="G31" s="42">
        <f>SUM(C31:F31)</f>
        <v>369</v>
      </c>
      <c r="H31" s="22">
        <v>15</v>
      </c>
    </row>
    <row r="32" spans="1:10" s="14" customFormat="1" ht="18" customHeight="1" thickBot="1" x14ac:dyDescent="0.3">
      <c r="A32" s="17"/>
      <c r="B32" s="28" t="s">
        <v>70</v>
      </c>
      <c r="C32" s="30">
        <v>98</v>
      </c>
      <c r="D32" s="33">
        <v>99</v>
      </c>
      <c r="E32" s="33">
        <v>79</v>
      </c>
      <c r="F32" s="34">
        <v>92</v>
      </c>
      <c r="G32" s="42">
        <f>SUM(C32:F32)</f>
        <v>368</v>
      </c>
      <c r="H32" s="22">
        <v>16</v>
      </c>
      <c r="I32"/>
      <c r="J32"/>
    </row>
    <row r="33" spans="1:10" s="14" customFormat="1" ht="18" customHeight="1" thickBot="1" x14ac:dyDescent="0.3">
      <c r="A33" s="17"/>
      <c r="B33" s="28" t="s">
        <v>59</v>
      </c>
      <c r="C33" s="30">
        <v>91</v>
      </c>
      <c r="D33" s="33">
        <v>87</v>
      </c>
      <c r="E33" s="33">
        <v>91</v>
      </c>
      <c r="F33" s="34">
        <v>97</v>
      </c>
      <c r="G33" s="42">
        <f>SUM(C33:F33)</f>
        <v>366</v>
      </c>
      <c r="H33" s="22">
        <v>17</v>
      </c>
    </row>
    <row r="34" spans="1:10" s="14" customFormat="1" ht="18" customHeight="1" thickBot="1" x14ac:dyDescent="0.3">
      <c r="A34" s="17"/>
      <c r="B34" s="47" t="s">
        <v>49</v>
      </c>
      <c r="C34" s="35">
        <v>90</v>
      </c>
      <c r="D34" s="33">
        <v>98</v>
      </c>
      <c r="E34" s="33">
        <v>89</v>
      </c>
      <c r="F34" s="34">
        <v>88</v>
      </c>
      <c r="G34" s="42">
        <f>SUM(C34:F34)</f>
        <v>365</v>
      </c>
      <c r="H34" s="22">
        <v>18</v>
      </c>
      <c r="I34"/>
      <c r="J34"/>
    </row>
    <row r="35" spans="1:10" s="14" customFormat="1" ht="18" customHeight="1" thickBot="1" x14ac:dyDescent="0.3">
      <c r="A35" s="17"/>
      <c r="B35" s="28" t="s">
        <v>54</v>
      </c>
      <c r="C35" s="30">
        <v>99</v>
      </c>
      <c r="D35" s="33">
        <v>98</v>
      </c>
      <c r="E35" s="43">
        <v>90</v>
      </c>
      <c r="F35" s="34">
        <v>78</v>
      </c>
      <c r="G35" s="42">
        <f>SUM(C35:F35)</f>
        <v>365</v>
      </c>
      <c r="H35" s="22">
        <v>19</v>
      </c>
      <c r="I35"/>
      <c r="J35"/>
    </row>
    <row r="36" spans="1:10" s="14" customFormat="1" ht="18" customHeight="1" thickBot="1" x14ac:dyDescent="0.3">
      <c r="A36" s="17"/>
      <c r="B36" s="28" t="s">
        <v>63</v>
      </c>
      <c r="C36" s="30">
        <v>98</v>
      </c>
      <c r="D36" s="33">
        <v>92</v>
      </c>
      <c r="E36" s="33">
        <v>97</v>
      </c>
      <c r="F36" s="34">
        <v>75</v>
      </c>
      <c r="G36" s="42">
        <f>SUM(C36:F36)</f>
        <v>362</v>
      </c>
      <c r="H36" s="22">
        <v>20</v>
      </c>
    </row>
    <row r="37" spans="1:10" s="14" customFormat="1" ht="18" customHeight="1" thickBot="1" x14ac:dyDescent="0.3">
      <c r="A37" s="17"/>
      <c r="B37" s="28" t="s">
        <v>52</v>
      </c>
      <c r="C37" s="30">
        <v>96</v>
      </c>
      <c r="D37" s="33">
        <v>85</v>
      </c>
      <c r="E37" s="33">
        <v>86</v>
      </c>
      <c r="F37" s="34">
        <v>94</v>
      </c>
      <c r="G37" s="42">
        <f>SUM(C37:F37)</f>
        <v>361</v>
      </c>
      <c r="H37" s="22">
        <v>21</v>
      </c>
    </row>
    <row r="38" spans="1:10" s="14" customFormat="1" ht="18" customHeight="1" thickBot="1" x14ac:dyDescent="0.3">
      <c r="A38" s="17"/>
      <c r="B38" s="27" t="s">
        <v>36</v>
      </c>
      <c r="C38" s="35">
        <v>93</v>
      </c>
      <c r="D38" s="33">
        <v>100</v>
      </c>
      <c r="E38" s="33">
        <v>76</v>
      </c>
      <c r="F38" s="34">
        <v>92</v>
      </c>
      <c r="G38" s="42">
        <f>SUM(C38:F38)</f>
        <v>361</v>
      </c>
      <c r="H38" s="22">
        <v>22</v>
      </c>
      <c r="I38"/>
      <c r="J38"/>
    </row>
    <row r="39" spans="1:10" s="14" customFormat="1" ht="18" customHeight="1" thickBot="1" x14ac:dyDescent="0.3">
      <c r="A39" s="17"/>
      <c r="B39" s="28" t="s">
        <v>42</v>
      </c>
      <c r="C39" s="30">
        <v>99</v>
      </c>
      <c r="D39" s="33">
        <v>91</v>
      </c>
      <c r="E39" s="33">
        <v>95</v>
      </c>
      <c r="F39" s="34">
        <v>76</v>
      </c>
      <c r="G39" s="42">
        <f>SUM(C39:F39)</f>
        <v>361</v>
      </c>
      <c r="H39" s="22">
        <v>23</v>
      </c>
      <c r="I39"/>
      <c r="J39"/>
    </row>
    <row r="40" spans="1:10" s="14" customFormat="1" ht="18" customHeight="1" thickBot="1" x14ac:dyDescent="0.3">
      <c r="A40" s="17"/>
      <c r="B40" s="28" t="s">
        <v>17</v>
      </c>
      <c r="C40" s="30">
        <v>100</v>
      </c>
      <c r="D40" s="33">
        <v>90</v>
      </c>
      <c r="E40" s="33">
        <v>88</v>
      </c>
      <c r="F40" s="34">
        <v>80</v>
      </c>
      <c r="G40" s="42">
        <f>SUM(C40:F40)</f>
        <v>358</v>
      </c>
      <c r="H40" s="22">
        <v>24</v>
      </c>
    </row>
    <row r="41" spans="1:10" ht="18" customHeight="1" thickBot="1" x14ac:dyDescent="0.3">
      <c r="A41" s="17"/>
      <c r="B41" s="47" t="s">
        <v>45</v>
      </c>
      <c r="C41" s="35">
        <v>97</v>
      </c>
      <c r="D41" s="33">
        <v>96</v>
      </c>
      <c r="E41" s="33">
        <v>83</v>
      </c>
      <c r="F41" s="34">
        <v>78</v>
      </c>
      <c r="G41" s="42">
        <f>SUM(C41:F41)</f>
        <v>354</v>
      </c>
      <c r="H41" s="22">
        <v>25</v>
      </c>
      <c r="I41" s="14"/>
      <c r="J41" s="14"/>
    </row>
    <row r="42" spans="1:10" ht="18" customHeight="1" thickBot="1" x14ac:dyDescent="0.3">
      <c r="A42" s="44"/>
      <c r="B42" s="47" t="s">
        <v>29</v>
      </c>
      <c r="C42" s="35">
        <v>89</v>
      </c>
      <c r="D42" s="33">
        <v>95</v>
      </c>
      <c r="E42" s="33">
        <v>68</v>
      </c>
      <c r="F42" s="34">
        <v>73</v>
      </c>
      <c r="G42" s="42">
        <f>SUM(C42:F42)</f>
        <v>325</v>
      </c>
      <c r="H42" s="22">
        <v>26</v>
      </c>
      <c r="I42" s="23"/>
    </row>
    <row r="43" spans="1:10" ht="18" customHeight="1" thickBot="1" x14ac:dyDescent="0.3">
      <c r="A43" s="17"/>
      <c r="B43" s="28" t="s">
        <v>48</v>
      </c>
      <c r="C43" s="30">
        <v>90</v>
      </c>
      <c r="D43" s="33">
        <v>94</v>
      </c>
      <c r="E43" s="33">
        <v>85</v>
      </c>
      <c r="F43" s="34">
        <v>55</v>
      </c>
      <c r="G43" s="42">
        <f>SUM(C43:F43)</f>
        <v>324</v>
      </c>
      <c r="H43" s="22">
        <v>27</v>
      </c>
      <c r="I43" s="14"/>
      <c r="J43" s="14"/>
    </row>
    <row r="44" spans="1:10" ht="18" customHeight="1" thickBot="1" x14ac:dyDescent="0.3">
      <c r="A44" s="19"/>
      <c r="B44" s="28" t="s">
        <v>39</v>
      </c>
      <c r="C44" s="30">
        <v>88</v>
      </c>
      <c r="D44" s="33">
        <v>96</v>
      </c>
      <c r="E44" s="33">
        <v>75</v>
      </c>
      <c r="F44" s="34">
        <v>57</v>
      </c>
      <c r="G44" s="42">
        <f>SUM(C44:F44)</f>
        <v>316</v>
      </c>
      <c r="H44" s="22">
        <v>28</v>
      </c>
    </row>
    <row r="45" spans="1:10" ht="18" customHeight="1" thickBot="1" x14ac:dyDescent="0.3">
      <c r="A45" s="19"/>
      <c r="B45" s="28" t="s">
        <v>68</v>
      </c>
      <c r="C45" s="30">
        <v>87</v>
      </c>
      <c r="D45" s="33">
        <v>86</v>
      </c>
      <c r="E45" s="33">
        <v>60</v>
      </c>
      <c r="F45" s="34">
        <v>75</v>
      </c>
      <c r="G45" s="42">
        <f>SUM(C45:F45)</f>
        <v>308</v>
      </c>
      <c r="H45" s="22">
        <v>29</v>
      </c>
      <c r="I45" s="14"/>
      <c r="J45" s="14"/>
    </row>
    <row r="46" spans="1:10" ht="18" customHeight="1" thickBot="1" x14ac:dyDescent="0.3">
      <c r="A46" s="17"/>
      <c r="B46" s="28" t="s">
        <v>62</v>
      </c>
      <c r="C46" s="30">
        <v>96</v>
      </c>
      <c r="D46" s="33">
        <v>81</v>
      </c>
      <c r="E46" s="33">
        <v>79</v>
      </c>
      <c r="F46" s="34">
        <v>51</v>
      </c>
      <c r="G46" s="42">
        <f>SUM(C46:F46)</f>
        <v>307</v>
      </c>
      <c r="H46" s="22">
        <v>30</v>
      </c>
    </row>
    <row r="47" spans="1:10" ht="18" customHeight="1" thickBot="1" x14ac:dyDescent="0.3">
      <c r="A47" s="19"/>
      <c r="B47" s="28" t="s">
        <v>18</v>
      </c>
      <c r="C47" s="30">
        <v>65</v>
      </c>
      <c r="D47" s="36">
        <v>92</v>
      </c>
      <c r="E47" s="36">
        <v>89</v>
      </c>
      <c r="F47" s="37">
        <v>51</v>
      </c>
      <c r="G47" s="42">
        <f>SUM(C47:F47)</f>
        <v>297</v>
      </c>
      <c r="H47" s="22">
        <v>31</v>
      </c>
      <c r="I47" s="14"/>
      <c r="J47" s="14"/>
    </row>
    <row r="48" spans="1:10" ht="18" customHeight="1" thickBot="1" x14ac:dyDescent="0.3">
      <c r="A48" s="19"/>
      <c r="B48" s="28" t="s">
        <v>69</v>
      </c>
      <c r="C48" s="30">
        <v>71</v>
      </c>
      <c r="D48" s="36">
        <v>88</v>
      </c>
      <c r="E48" s="36">
        <v>68</v>
      </c>
      <c r="F48" s="37">
        <v>60</v>
      </c>
      <c r="G48" s="42">
        <f>SUM(C48:F48)</f>
        <v>287</v>
      </c>
      <c r="H48" s="22">
        <v>32</v>
      </c>
      <c r="I48" s="14"/>
      <c r="J48" s="14"/>
    </row>
    <row r="49" spans="1:10" ht="18" customHeight="1" thickBot="1" x14ac:dyDescent="0.3">
      <c r="A49" s="19"/>
      <c r="B49" s="29" t="s">
        <v>61</v>
      </c>
      <c r="C49" s="30">
        <v>40</v>
      </c>
      <c r="D49" s="36">
        <v>84</v>
      </c>
      <c r="E49" s="36">
        <v>90</v>
      </c>
      <c r="F49" s="37">
        <v>72</v>
      </c>
      <c r="G49" s="42">
        <f>SUM(C49:F49)</f>
        <v>286</v>
      </c>
      <c r="H49" s="22">
        <v>33</v>
      </c>
    </row>
    <row r="50" spans="1:10" ht="18" customHeight="1" thickBot="1" x14ac:dyDescent="0.3">
      <c r="A50" s="19"/>
      <c r="B50" s="29" t="s">
        <v>44</v>
      </c>
      <c r="C50" s="46">
        <v>77</v>
      </c>
      <c r="D50" s="36">
        <v>94</v>
      </c>
      <c r="E50" s="36">
        <v>73</v>
      </c>
      <c r="F50" s="37">
        <v>41</v>
      </c>
      <c r="G50" s="42">
        <f>SUM(C50:F50)</f>
        <v>285</v>
      </c>
      <c r="H50" s="22">
        <v>34</v>
      </c>
      <c r="I50" s="14"/>
      <c r="J50" s="14"/>
    </row>
    <row r="51" spans="1:10" ht="18" customHeight="1" thickBot="1" x14ac:dyDescent="0.3">
      <c r="A51" s="19"/>
      <c r="B51" s="29" t="s">
        <v>43</v>
      </c>
      <c r="C51" s="46">
        <v>70</v>
      </c>
      <c r="D51" s="36">
        <v>93</v>
      </c>
      <c r="E51" s="36">
        <v>65</v>
      </c>
      <c r="F51" s="37">
        <v>43</v>
      </c>
      <c r="G51" s="42">
        <f>SUM(C51:F51)</f>
        <v>271</v>
      </c>
      <c r="H51" s="22">
        <v>35</v>
      </c>
      <c r="I51" s="14"/>
      <c r="J51" s="14"/>
    </row>
    <row r="52" spans="1:10" ht="18" customHeight="1" thickBot="1" x14ac:dyDescent="0.3">
      <c r="A52" s="19"/>
      <c r="B52" s="29" t="s">
        <v>50</v>
      </c>
      <c r="C52" s="46">
        <v>81</v>
      </c>
      <c r="D52" s="36">
        <v>73</v>
      </c>
      <c r="E52" s="36">
        <v>60</v>
      </c>
      <c r="F52" s="37">
        <v>48</v>
      </c>
      <c r="G52" s="42">
        <f>SUM(C52:F52)</f>
        <v>262</v>
      </c>
      <c r="H52" s="22">
        <v>36</v>
      </c>
      <c r="I52" s="14"/>
      <c r="J52" s="14"/>
    </row>
    <row r="53" spans="1:10" ht="18" customHeight="1" thickBot="1" x14ac:dyDescent="0.3">
      <c r="A53" s="19"/>
      <c r="B53" s="29" t="s">
        <v>67</v>
      </c>
      <c r="C53" s="46">
        <v>56</v>
      </c>
      <c r="D53" s="36">
        <v>30</v>
      </c>
      <c r="E53" s="36">
        <v>92</v>
      </c>
      <c r="F53" s="37">
        <v>81</v>
      </c>
      <c r="G53" s="42">
        <f>SUM(C53:F53)</f>
        <v>259</v>
      </c>
      <c r="H53" s="22">
        <v>37</v>
      </c>
      <c r="I53" s="14"/>
      <c r="J53" s="14"/>
    </row>
    <row r="54" spans="1:10" ht="18" customHeight="1" thickBot="1" x14ac:dyDescent="0.3">
      <c r="A54" s="19"/>
      <c r="B54" s="29"/>
      <c r="C54" s="46"/>
      <c r="D54" s="36"/>
      <c r="E54" s="36"/>
      <c r="F54" s="37"/>
      <c r="G54" s="42">
        <f t="shared" ref="G53:G58" si="0">SUM(C54:F54)</f>
        <v>0</v>
      </c>
      <c r="H54" s="22"/>
    </row>
    <row r="55" spans="1:10" ht="18" customHeight="1" thickBot="1" x14ac:dyDescent="0.3">
      <c r="A55" s="19"/>
      <c r="B55" s="20" t="s">
        <v>30</v>
      </c>
      <c r="C55" s="38">
        <v>100</v>
      </c>
      <c r="D55" s="36">
        <v>99</v>
      </c>
      <c r="E55" s="36">
        <v>98</v>
      </c>
      <c r="F55" s="37">
        <v>90</v>
      </c>
      <c r="G55" s="42">
        <f>SUM(C55:F55)</f>
        <v>387</v>
      </c>
      <c r="H55" s="22">
        <v>1</v>
      </c>
    </row>
    <row r="56" spans="1:10" ht="18" customHeight="1" thickBot="1" x14ac:dyDescent="0.3">
      <c r="A56" s="19"/>
      <c r="B56" s="20" t="s">
        <v>46</v>
      </c>
      <c r="C56" s="38">
        <v>97</v>
      </c>
      <c r="D56" s="36">
        <v>97</v>
      </c>
      <c r="E56" s="36">
        <v>98</v>
      </c>
      <c r="F56" s="37">
        <v>88</v>
      </c>
      <c r="G56" s="42">
        <f>SUM(C56:F56)</f>
        <v>380</v>
      </c>
      <c r="H56" s="22">
        <v>2</v>
      </c>
    </row>
    <row r="57" spans="1:10" ht="18" customHeight="1" thickBot="1" x14ac:dyDescent="0.3">
      <c r="A57" s="19"/>
      <c r="B57" s="20" t="s">
        <v>38</v>
      </c>
      <c r="C57" s="38">
        <v>99</v>
      </c>
      <c r="D57" s="36">
        <v>97</v>
      </c>
      <c r="E57" s="36">
        <v>90</v>
      </c>
      <c r="F57" s="37">
        <v>87</v>
      </c>
      <c r="G57" s="42">
        <f>SUM(C57:F57)</f>
        <v>373</v>
      </c>
      <c r="H57" s="22">
        <v>3</v>
      </c>
    </row>
    <row r="58" spans="1:10" ht="16.2" thickBot="1" x14ac:dyDescent="0.3">
      <c r="A58" s="45"/>
      <c r="B58" s="25" t="s">
        <v>72</v>
      </c>
      <c r="C58" s="39">
        <v>91</v>
      </c>
      <c r="D58" s="40">
        <v>99</v>
      </c>
      <c r="E58" s="40">
        <v>92</v>
      </c>
      <c r="F58" s="41">
        <v>88</v>
      </c>
      <c r="G58" s="42">
        <f>SUM(C58:F58)</f>
        <v>370</v>
      </c>
      <c r="H58" s="22">
        <v>4</v>
      </c>
    </row>
    <row r="59" spans="1:10" ht="16.2" thickBot="1" x14ac:dyDescent="0.3">
      <c r="A59" s="45"/>
      <c r="B59" s="25" t="s">
        <v>73</v>
      </c>
      <c r="C59" s="39">
        <v>100</v>
      </c>
      <c r="D59" s="40">
        <v>94</v>
      </c>
      <c r="E59" s="40">
        <v>86</v>
      </c>
      <c r="F59" s="41">
        <v>78</v>
      </c>
      <c r="G59" s="42">
        <f>SUM(C59:F59)</f>
        <v>358</v>
      </c>
      <c r="H59" s="22">
        <v>5</v>
      </c>
    </row>
    <row r="60" spans="1:10" ht="16.2" thickBot="1" x14ac:dyDescent="0.3">
      <c r="A60" s="45"/>
      <c r="B60" s="86" t="s">
        <v>74</v>
      </c>
      <c r="C60" s="87">
        <v>88</v>
      </c>
      <c r="D60" s="40">
        <v>89</v>
      </c>
      <c r="E60" s="40">
        <v>93</v>
      </c>
      <c r="F60" s="41">
        <v>77</v>
      </c>
      <c r="G60" s="42">
        <f>SUM(C60:F60)</f>
        <v>347</v>
      </c>
      <c r="H60" s="22">
        <v>6</v>
      </c>
      <c r="I60" s="14"/>
      <c r="J60" s="14"/>
    </row>
    <row r="61" spans="1:10" ht="16.2" thickBot="1" x14ac:dyDescent="0.3">
      <c r="A61" s="45"/>
      <c r="B61" s="25" t="s">
        <v>75</v>
      </c>
      <c r="C61" s="39">
        <v>96</v>
      </c>
      <c r="D61" s="40">
        <v>62</v>
      </c>
      <c r="E61" s="40">
        <v>86</v>
      </c>
      <c r="F61" s="41">
        <v>72</v>
      </c>
      <c r="G61" s="42">
        <f>SUM(C61:F61)</f>
        <v>316</v>
      </c>
      <c r="H61" s="22">
        <v>7</v>
      </c>
    </row>
    <row r="62" spans="1:10" ht="16.2" thickBot="1" x14ac:dyDescent="0.3">
      <c r="A62" s="45"/>
      <c r="B62" s="25" t="s">
        <v>76</v>
      </c>
      <c r="C62" s="39">
        <v>89</v>
      </c>
      <c r="D62" s="40">
        <v>96</v>
      </c>
      <c r="E62" s="40">
        <v>89</v>
      </c>
      <c r="F62" s="41">
        <v>22</v>
      </c>
      <c r="G62" s="42">
        <f>SUM(C62:F62)</f>
        <v>296</v>
      </c>
      <c r="H62" s="22">
        <v>8</v>
      </c>
    </row>
    <row r="63" spans="1:10" ht="16.2" thickBot="1" x14ac:dyDescent="0.3">
      <c r="A63" s="45"/>
      <c r="B63" s="25"/>
      <c r="C63" s="39"/>
      <c r="D63" s="40"/>
      <c r="E63" s="40"/>
      <c r="F63" s="41"/>
      <c r="G63" s="42">
        <f t="shared" ref="G59:G68" si="1">SUM(C63:F63)</f>
        <v>0</v>
      </c>
      <c r="H63" s="22"/>
    </row>
    <row r="64" spans="1:10" ht="16.2" thickBot="1" x14ac:dyDescent="0.3">
      <c r="A64" s="45"/>
      <c r="B64" s="25"/>
      <c r="C64" s="39"/>
      <c r="D64" s="40"/>
      <c r="E64" s="40"/>
      <c r="F64" s="41"/>
      <c r="G64" s="42">
        <f t="shared" si="1"/>
        <v>0</v>
      </c>
      <c r="H64" s="22"/>
    </row>
    <row r="65" spans="1:8" ht="16.2" thickBot="1" x14ac:dyDescent="0.3">
      <c r="A65" s="45"/>
      <c r="B65" s="25"/>
      <c r="C65" s="39"/>
      <c r="D65" s="40"/>
      <c r="E65" s="40"/>
      <c r="F65" s="41"/>
      <c r="G65" s="42">
        <f t="shared" si="1"/>
        <v>0</v>
      </c>
      <c r="H65" s="22"/>
    </row>
    <row r="66" spans="1:8" ht="16.2" thickBot="1" x14ac:dyDescent="0.3">
      <c r="A66" s="45"/>
      <c r="B66" s="25"/>
      <c r="C66" s="39"/>
      <c r="D66" s="40"/>
      <c r="E66" s="40"/>
      <c r="F66" s="41"/>
      <c r="G66" s="42">
        <f t="shared" si="1"/>
        <v>0</v>
      </c>
      <c r="H66" s="22"/>
    </row>
    <row r="67" spans="1:8" ht="16.2" thickBot="1" x14ac:dyDescent="0.3">
      <c r="A67" s="45"/>
      <c r="B67" s="25"/>
      <c r="C67" s="39"/>
      <c r="D67" s="40"/>
      <c r="E67" s="40"/>
      <c r="F67" s="41"/>
      <c r="G67" s="42">
        <f t="shared" si="1"/>
        <v>0</v>
      </c>
      <c r="H67" s="22"/>
    </row>
    <row r="68" spans="1:8" ht="16.2" thickBot="1" x14ac:dyDescent="0.3">
      <c r="A68" s="45"/>
      <c r="B68" s="25"/>
      <c r="C68" s="39"/>
      <c r="D68" s="40"/>
      <c r="E68" s="40"/>
      <c r="F68" s="41"/>
      <c r="G68" s="42">
        <f t="shared" si="1"/>
        <v>0</v>
      </c>
      <c r="H68" s="22"/>
    </row>
    <row r="263" spans="2:2" ht="13.8" x14ac:dyDescent="0.25">
      <c r="B263" s="2"/>
    </row>
    <row r="264" spans="2:2" ht="13.8" x14ac:dyDescent="0.25">
      <c r="B264" s="2"/>
    </row>
    <row r="265" spans="2:2" ht="13.8" x14ac:dyDescent="0.25">
      <c r="B265" s="2"/>
    </row>
    <row r="266" spans="2:2" ht="13.8" x14ac:dyDescent="0.25">
      <c r="B266" s="2"/>
    </row>
    <row r="267" spans="2:2" ht="13.8" x14ac:dyDescent="0.25">
      <c r="B267" s="2"/>
    </row>
    <row r="268" spans="2:2" ht="13.8" x14ac:dyDescent="0.25">
      <c r="B268" s="2"/>
    </row>
    <row r="269" spans="2:2" ht="13.8" x14ac:dyDescent="0.25">
      <c r="B269" s="2"/>
    </row>
    <row r="270" spans="2:2" ht="13.8" x14ac:dyDescent="0.25">
      <c r="B270" s="2"/>
    </row>
    <row r="271" spans="2:2" ht="13.8" x14ac:dyDescent="0.25">
      <c r="B271" s="2"/>
    </row>
    <row r="272" spans="2:2" ht="13.8" x14ac:dyDescent="0.25">
      <c r="B272" s="2"/>
    </row>
    <row r="273" spans="2:2" ht="13.8" x14ac:dyDescent="0.25">
      <c r="B273" s="2"/>
    </row>
    <row r="274" spans="2:2" ht="13.8" x14ac:dyDescent="0.25">
      <c r="B274" s="2"/>
    </row>
    <row r="275" spans="2:2" ht="13.8" x14ac:dyDescent="0.25">
      <c r="B275" s="2"/>
    </row>
    <row r="276" spans="2:2" ht="13.8" x14ac:dyDescent="0.25">
      <c r="B276" s="2"/>
    </row>
    <row r="277" spans="2:2" ht="13.8" x14ac:dyDescent="0.25">
      <c r="B277" s="2"/>
    </row>
    <row r="278" spans="2:2" ht="13.8" x14ac:dyDescent="0.25">
      <c r="B278" s="2"/>
    </row>
    <row r="279" spans="2:2" ht="13.8" x14ac:dyDescent="0.25">
      <c r="B279" s="2"/>
    </row>
    <row r="280" spans="2:2" ht="13.8" x14ac:dyDescent="0.25">
      <c r="B280" s="2"/>
    </row>
    <row r="281" spans="2:2" ht="13.8" x14ac:dyDescent="0.25">
      <c r="B281" s="2"/>
    </row>
    <row r="282" spans="2:2" ht="13.8" x14ac:dyDescent="0.25">
      <c r="B282" s="2"/>
    </row>
    <row r="283" spans="2:2" ht="13.8" x14ac:dyDescent="0.25">
      <c r="B283" s="2"/>
    </row>
    <row r="284" spans="2:2" ht="13.8" x14ac:dyDescent="0.25">
      <c r="B284" s="2"/>
    </row>
    <row r="285" spans="2:2" ht="13.8" x14ac:dyDescent="0.25">
      <c r="B285" s="2"/>
    </row>
    <row r="286" spans="2:2" ht="13.8" x14ac:dyDescent="0.25">
      <c r="B286" s="2"/>
    </row>
    <row r="287" spans="2:2" ht="13.8" x14ac:dyDescent="0.25">
      <c r="B287" s="2"/>
    </row>
    <row r="288" spans="2:2" ht="13.8" x14ac:dyDescent="0.25">
      <c r="B288" s="2"/>
    </row>
    <row r="289" spans="2:2" ht="13.8" x14ac:dyDescent="0.25">
      <c r="B289" s="2"/>
    </row>
    <row r="290" spans="2:2" ht="13.8" x14ac:dyDescent="0.25">
      <c r="B290" s="2"/>
    </row>
    <row r="291" spans="2:2" ht="13.8" x14ac:dyDescent="0.25">
      <c r="B291" s="2"/>
    </row>
    <row r="292" spans="2:2" ht="13.8" x14ac:dyDescent="0.25">
      <c r="B292" s="2"/>
    </row>
    <row r="293" spans="2:2" ht="13.8" x14ac:dyDescent="0.25">
      <c r="B293" s="2"/>
    </row>
    <row r="294" spans="2:2" ht="13.8" x14ac:dyDescent="0.25">
      <c r="B294" s="2"/>
    </row>
    <row r="295" spans="2:2" ht="13.8" x14ac:dyDescent="0.25">
      <c r="B295" s="2"/>
    </row>
    <row r="296" spans="2:2" ht="13.8" x14ac:dyDescent="0.25">
      <c r="B296" s="2"/>
    </row>
    <row r="297" spans="2:2" ht="13.8" x14ac:dyDescent="0.25">
      <c r="B297" s="2"/>
    </row>
  </sheetData>
  <sortState ref="A17:J53">
    <sortCondition descending="1" ref="G17:G53"/>
    <sortCondition descending="1" ref="F17:F53"/>
  </sortState>
  <dataConsolidate/>
  <mergeCells count="25">
    <mergeCell ref="A2:H2"/>
    <mergeCell ref="C12:H12"/>
    <mergeCell ref="A15:A16"/>
    <mergeCell ref="A3:B3"/>
    <mergeCell ref="A4:B4"/>
    <mergeCell ref="A5:B5"/>
    <mergeCell ref="A6:B6"/>
    <mergeCell ref="A7:B7"/>
    <mergeCell ref="A8:B8"/>
    <mergeCell ref="C3:H3"/>
    <mergeCell ref="C4:H4"/>
    <mergeCell ref="C5:H5"/>
    <mergeCell ref="C7:H7"/>
    <mergeCell ref="C8:H8"/>
    <mergeCell ref="C9:H9"/>
    <mergeCell ref="C6:H6"/>
    <mergeCell ref="A9:B9"/>
    <mergeCell ref="A10:B10"/>
    <mergeCell ref="B15:B16"/>
    <mergeCell ref="C10:H10"/>
    <mergeCell ref="A12:B12"/>
    <mergeCell ref="A13:B13"/>
    <mergeCell ref="C13:H13"/>
    <mergeCell ref="C15:F15"/>
    <mergeCell ref="G15:H15"/>
  </mergeCells>
  <phoneticPr fontId="0" type="noConversion"/>
  <printOptions horizontalCentered="1"/>
  <pageMargins left="0.70866141732283472" right="0.51181102362204722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K4M průběžné 2017</vt:lpstr>
    </vt:vector>
  </TitlesOfParts>
  <Company>TSL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Tomáš Gritz</cp:lastModifiedBy>
  <cp:lastPrinted>2017-04-09T17:41:20Z</cp:lastPrinted>
  <dcterms:created xsi:type="dcterms:W3CDTF">2003-05-05T11:08:53Z</dcterms:created>
  <dcterms:modified xsi:type="dcterms:W3CDTF">2021-08-22T12:28:04Z</dcterms:modified>
</cp:coreProperties>
</file>